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50" yWindow="690" windowWidth="13160" windowHeight="6080" activeTab="1"/>
  </bookViews>
  <sheets>
    <sheet name="Couverture Zones de cofi" sheetId="2" r:id="rId1"/>
    <sheet name="Zones de cofinancement" sheetId="4" r:id="rId2"/>
  </sheets>
  <externalReferences>
    <externalReference r:id="rId3"/>
  </externalReferences>
  <definedNames>
    <definedName name="_xlnm.Database">'[1]intentionsOrange18-19-Ph'!$B$1:$I$366</definedName>
  </definedNames>
  <calcPr calcId="145621"/>
</workbook>
</file>

<file path=xl/calcChain.xml><?xml version="1.0" encoding="utf-8"?>
<calcChain xmlns="http://schemas.openxmlformats.org/spreadsheetml/2006/main">
  <c r="I9" i="4" l="1"/>
  <c r="K9" i="4"/>
  <c r="L9" i="4"/>
  <c r="M9" i="4"/>
  <c r="P9" i="4"/>
  <c r="J9" i="4"/>
  <c r="O9" i="4" l="1"/>
  <c r="N9" i="4"/>
</calcChain>
</file>

<file path=xl/sharedStrings.xml><?xml version="1.0" encoding="utf-8"?>
<sst xmlns="http://schemas.openxmlformats.org/spreadsheetml/2006/main" count="58" uniqueCount="35">
  <si>
    <t>Référence de la Zone de cofinancement</t>
  </si>
  <si>
    <t>Nom de la Zone de cofinancement</t>
  </si>
  <si>
    <t>Nombre de Logements
couverts</t>
  </si>
  <si>
    <t>Nombre de Logements
raccordables</t>
  </si>
  <si>
    <t>Total raccordables fin 2022</t>
  </si>
  <si>
    <t>Couverts</t>
  </si>
  <si>
    <t>Raccordables</t>
  </si>
  <si>
    <t>Fin de déploiement</t>
  </si>
  <si>
    <t>fin de déploiement</t>
  </si>
  <si>
    <t xml:space="preserve">Nombre de Logements
raccordables </t>
  </si>
  <si>
    <t xml:space="preserve">Nombre de Logements
couverts </t>
  </si>
  <si>
    <t>Nom de la commune</t>
  </si>
  <si>
    <t>Code INSEE
de la commune</t>
  </si>
  <si>
    <t>Référence NRO</t>
  </si>
  <si>
    <t>Commune hébergeant le NRO</t>
  </si>
  <si>
    <t>97424</t>
  </si>
  <si>
    <t>Cilaos</t>
  </si>
  <si>
    <t>97403</t>
  </si>
  <si>
    <t>Entre-Deux</t>
  </si>
  <si>
    <t>97401</t>
  </si>
  <si>
    <t>Les Avirons</t>
  </si>
  <si>
    <t>97421</t>
  </si>
  <si>
    <t>Salazie</t>
  </si>
  <si>
    <t>97419</t>
  </si>
  <si>
    <t>Ste-Rose</t>
  </si>
  <si>
    <t>97417</t>
  </si>
  <si>
    <t>St-Philippe</t>
  </si>
  <si>
    <t>RIP RRTH</t>
  </si>
  <si>
    <t>201911-RRTH</t>
  </si>
  <si>
    <t>97417RRQ</t>
  </si>
  <si>
    <t>97419RRK</t>
  </si>
  <si>
    <t>97403RR7</t>
  </si>
  <si>
    <t>97401RR4</t>
  </si>
  <si>
    <t>97424RR6, 97424RR8</t>
  </si>
  <si>
    <t>97421RRJ, 97421RRF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</si>
</sst>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_€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2" borderId="7" xfId="12" applyFont="1" applyFill="1" applyBorder="1" applyAlignment="1">
      <alignment horizontal="center" vertical="center" wrapText="1"/>
    </xf>
    <xf numFmtId="0" fontId="3" fillId="2" borderId="2" xfId="12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vertical="center" wrapText="1"/>
    </xf>
    <xf numFmtId="0" fontId="6" fillId="4" borderId="8" xfId="6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0" fillId="0" borderId="10" xfId="0" applyBorder="1"/>
    <xf numFmtId="1" fontId="0" fillId="0" borderId="10" xfId="0" applyNumberFormat="1" applyBorder="1"/>
    <xf numFmtId="0" fontId="0" fillId="0" borderId="6" xfId="0" applyBorder="1"/>
    <xf numFmtId="0" fontId="7" fillId="0" borderId="0" xfId="0" applyFont="1"/>
    <xf numFmtId="1" fontId="7" fillId="0" borderId="0" xfId="0" applyNumberFormat="1" applyFont="1"/>
    <xf numFmtId="0" fontId="3" fillId="2" borderId="2" xfId="6" applyNumberFormat="1" applyFont="1" applyFill="1" applyBorder="1" applyAlignment="1">
      <alignment horizontal="center" vertical="center" wrapText="1"/>
    </xf>
    <xf numFmtId="0" fontId="3" fillId="2" borderId="4" xfId="6" applyNumberFormat="1" applyFont="1" applyFill="1" applyBorder="1" applyAlignment="1">
      <alignment horizontal="center" vertical="center" wrapText="1"/>
    </xf>
    <xf numFmtId="0" fontId="3" fillId="2" borderId="0" xfId="6" applyNumberFormat="1" applyFont="1" applyFill="1" applyBorder="1" applyAlignment="1">
      <alignment horizontal="center" vertical="center" wrapText="1"/>
    </xf>
    <xf numFmtId="0" fontId="3" fillId="2" borderId="3" xfId="6" applyNumberFormat="1" applyFont="1" applyFill="1" applyBorder="1" applyAlignment="1">
      <alignment horizontal="center" vertical="center" wrapText="1"/>
    </xf>
    <xf numFmtId="0" fontId="3" fillId="2" borderId="5" xfId="12" applyFont="1" applyFill="1" applyBorder="1" applyAlignment="1">
      <alignment horizontal="center" vertical="center" wrapText="1"/>
    </xf>
    <xf numFmtId="0" fontId="3" fillId="2" borderId="6" xfId="1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0" xfId="0" applyNumberFormat="1" applyAlignment="1"/>
    <xf numFmtId="0" fontId="6" fillId="4" borderId="8" xfId="6" applyFont="1" applyFill="1" applyBorder="1" applyAlignment="1">
      <alignment horizontal="left" vertical="center"/>
    </xf>
  </cellXfs>
  <cellStyles count="13">
    <cellStyle name="Milliers 2" xfId="2"/>
    <cellStyle name="Milliers 3" xfId="3"/>
    <cellStyle name="Milliers 4" xfId="4"/>
    <cellStyle name="Milliers 4 2" xfId="5"/>
    <cellStyle name="Normal" xfId="0" builtinId="0"/>
    <cellStyle name="Normal 2" xfId="6"/>
    <cellStyle name="Normal 2 2" xfId="7"/>
    <cellStyle name="Normal 2 3" xfId="8"/>
    <cellStyle name="Normal 3" xfId="9"/>
    <cellStyle name="Normal 3 2" xfId="1"/>
    <cellStyle name="Normal_Guichet A 2" xfId="12"/>
    <cellStyle name="Pourcentage 2" xfId="10"/>
    <cellStyle name="Pourcentag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entionsOrange18-19-Ph.2-3'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ntionsOrange18-19-P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4" sqref="D24"/>
    </sheetView>
  </sheetViews>
  <sheetFormatPr baseColWidth="10" defaultRowHeight="14.5" x14ac:dyDescent="0.35"/>
  <cols>
    <col min="1" max="1" width="29.1796875" customWidth="1"/>
    <col min="2" max="2" width="27.453125" customWidth="1"/>
  </cols>
  <sheetData>
    <row r="1" spans="1:11" ht="15" thickBot="1" x14ac:dyDescent="0.4">
      <c r="A1" s="17" t="s">
        <v>0</v>
      </c>
      <c r="B1" s="17" t="s">
        <v>1</v>
      </c>
      <c r="C1" s="19"/>
      <c r="D1" s="19"/>
      <c r="E1" s="19"/>
      <c r="F1" s="19"/>
      <c r="G1" s="19"/>
      <c r="H1" s="19"/>
      <c r="I1" s="19"/>
      <c r="J1" s="20"/>
      <c r="K1" s="17" t="s">
        <v>4</v>
      </c>
    </row>
    <row r="2" spans="1:11" ht="15" thickBot="1" x14ac:dyDescent="0.4">
      <c r="A2" s="18"/>
      <c r="B2" s="18"/>
      <c r="C2" s="21">
        <v>2019</v>
      </c>
      <c r="D2" s="22"/>
      <c r="E2" s="21">
        <v>2020</v>
      </c>
      <c r="F2" s="22"/>
      <c r="G2" s="21">
        <v>2021</v>
      </c>
      <c r="H2" s="22"/>
      <c r="I2" s="21">
        <v>2022</v>
      </c>
      <c r="J2" s="22"/>
      <c r="K2" s="18"/>
    </row>
    <row r="3" spans="1:11" ht="15" thickBot="1" x14ac:dyDescent="0.4">
      <c r="A3" s="18"/>
      <c r="B3" s="18"/>
      <c r="C3" s="1" t="s">
        <v>5</v>
      </c>
      <c r="D3" s="2" t="s">
        <v>6</v>
      </c>
      <c r="E3" s="1" t="s">
        <v>5</v>
      </c>
      <c r="F3" s="2" t="s">
        <v>6</v>
      </c>
      <c r="G3" s="1" t="s">
        <v>5</v>
      </c>
      <c r="H3" s="2" t="s">
        <v>6</v>
      </c>
      <c r="I3" s="1" t="s">
        <v>5</v>
      </c>
      <c r="J3" s="2" t="s">
        <v>6</v>
      </c>
      <c r="K3" s="2" t="s">
        <v>6</v>
      </c>
    </row>
    <row r="4" spans="1:11" ht="15.75" thickBot="1" x14ac:dyDescent="0.3">
      <c r="A4" s="10" t="s">
        <v>28</v>
      </c>
      <c r="B4" s="11" t="s">
        <v>27</v>
      </c>
      <c r="C4" s="12">
        <v>0</v>
      </c>
      <c r="D4" s="12">
        <v>0</v>
      </c>
      <c r="E4" s="12">
        <v>10053</v>
      </c>
      <c r="F4" s="13">
        <v>7037.1</v>
      </c>
      <c r="G4" s="12">
        <v>21788</v>
      </c>
      <c r="H4" s="13">
        <v>15251.599999999999</v>
      </c>
      <c r="I4" s="12">
        <v>21788</v>
      </c>
      <c r="J4" s="12">
        <v>21788</v>
      </c>
      <c r="K4" s="14">
        <v>21788</v>
      </c>
    </row>
  </sheetData>
  <mergeCells count="8">
    <mergeCell ref="A1:A3"/>
    <mergeCell ref="B1:B3"/>
    <mergeCell ref="C1:J1"/>
    <mergeCell ref="K1:K2"/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/>
  </sheetViews>
  <sheetFormatPr baseColWidth="10" defaultRowHeight="14.5" x14ac:dyDescent="0.35"/>
  <cols>
    <col min="2" max="2" width="11.1796875" bestFit="1" customWidth="1"/>
    <col min="5" max="5" width="17.453125" bestFit="1" customWidth="1"/>
  </cols>
  <sheetData>
    <row r="1" spans="1:17" x14ac:dyDescent="0.35">
      <c r="G1" s="23">
        <v>2019</v>
      </c>
      <c r="H1" s="23"/>
      <c r="I1" s="23">
        <v>2020</v>
      </c>
      <c r="J1" s="23"/>
      <c r="K1" s="23">
        <v>2021</v>
      </c>
      <c r="L1" s="23"/>
      <c r="M1" s="23">
        <v>2022</v>
      </c>
      <c r="N1" s="23"/>
      <c r="O1" s="23" t="s">
        <v>8</v>
      </c>
      <c r="P1" s="23"/>
      <c r="Q1" s="23"/>
    </row>
    <row r="2" spans="1:17" ht="42.5" thickBot="1" x14ac:dyDescent="0.4">
      <c r="A2" s="3" t="s">
        <v>0</v>
      </c>
      <c r="B2" s="3" t="s">
        <v>1</v>
      </c>
      <c r="C2" s="4" t="s">
        <v>12</v>
      </c>
      <c r="D2" s="4" t="s">
        <v>11</v>
      </c>
      <c r="E2" s="4" t="s">
        <v>13</v>
      </c>
      <c r="F2" s="6" t="s">
        <v>14</v>
      </c>
      <c r="G2" s="5" t="s">
        <v>10</v>
      </c>
      <c r="H2" s="5" t="s">
        <v>9</v>
      </c>
      <c r="I2" s="5" t="s">
        <v>10</v>
      </c>
      <c r="J2" s="5" t="s">
        <v>9</v>
      </c>
      <c r="K2" s="5" t="s">
        <v>10</v>
      </c>
      <c r="L2" s="5" t="s">
        <v>9</v>
      </c>
      <c r="M2" s="5" t="s">
        <v>10</v>
      </c>
      <c r="N2" s="5" t="s">
        <v>9</v>
      </c>
      <c r="O2" s="5" t="s">
        <v>2</v>
      </c>
      <c r="P2" s="5" t="s">
        <v>3</v>
      </c>
      <c r="Q2" s="5" t="s">
        <v>7</v>
      </c>
    </row>
    <row r="3" spans="1:17" x14ac:dyDescent="0.35">
      <c r="A3" s="24" t="s">
        <v>28</v>
      </c>
      <c r="B3" s="26" t="s">
        <v>27</v>
      </c>
      <c r="C3" s="7" t="s">
        <v>15</v>
      </c>
      <c r="D3" s="7" t="s">
        <v>16</v>
      </c>
      <c r="E3" s="29" t="s">
        <v>33</v>
      </c>
      <c r="F3" s="7" t="s">
        <v>16</v>
      </c>
      <c r="G3" s="28">
        <v>0</v>
      </c>
      <c r="H3" s="28">
        <v>0</v>
      </c>
      <c r="I3" s="28">
        <v>0</v>
      </c>
      <c r="J3" s="28">
        <v>0</v>
      </c>
      <c r="K3" s="28">
        <v>3172</v>
      </c>
      <c r="L3" s="28">
        <v>2220.3999999999996</v>
      </c>
      <c r="M3" s="28">
        <v>3172</v>
      </c>
      <c r="N3" s="28">
        <v>3172</v>
      </c>
      <c r="O3" s="28">
        <v>3172</v>
      </c>
      <c r="P3" s="28">
        <v>3172</v>
      </c>
      <c r="Q3" s="8">
        <v>2022</v>
      </c>
    </row>
    <row r="4" spans="1:17" x14ac:dyDescent="0.35">
      <c r="A4" s="25"/>
      <c r="B4" s="27"/>
      <c r="C4" s="7" t="s">
        <v>17</v>
      </c>
      <c r="D4" s="7" t="s">
        <v>18</v>
      </c>
      <c r="E4" s="29" t="s">
        <v>31</v>
      </c>
      <c r="F4" s="7" t="s">
        <v>18</v>
      </c>
      <c r="G4" s="28">
        <v>0</v>
      </c>
      <c r="H4" s="28">
        <v>0</v>
      </c>
      <c r="I4" s="9">
        <v>1060</v>
      </c>
      <c r="J4" s="9">
        <v>742</v>
      </c>
      <c r="K4" s="9">
        <v>3524</v>
      </c>
      <c r="L4" s="9">
        <v>2466.7999999999997</v>
      </c>
      <c r="M4" s="9">
        <v>3524</v>
      </c>
      <c r="N4" s="9">
        <v>3524</v>
      </c>
      <c r="O4" s="9">
        <v>3524</v>
      </c>
      <c r="P4" s="9">
        <v>3524</v>
      </c>
      <c r="Q4" s="8">
        <v>2022</v>
      </c>
    </row>
    <row r="5" spans="1:17" x14ac:dyDescent="0.35">
      <c r="A5" s="25"/>
      <c r="B5" s="27"/>
      <c r="C5" s="7" t="s">
        <v>19</v>
      </c>
      <c r="D5" s="7" t="s">
        <v>20</v>
      </c>
      <c r="E5" s="29" t="s">
        <v>32</v>
      </c>
      <c r="F5" s="7" t="s">
        <v>20</v>
      </c>
      <c r="G5" s="28">
        <v>0</v>
      </c>
      <c r="H5" s="28">
        <v>0</v>
      </c>
      <c r="I5" s="9">
        <v>5366</v>
      </c>
      <c r="J5" s="9">
        <v>3756.2</v>
      </c>
      <c r="K5" s="9">
        <v>6073</v>
      </c>
      <c r="L5" s="9">
        <v>4251.0999999999995</v>
      </c>
      <c r="M5" s="9">
        <v>6073</v>
      </c>
      <c r="N5" s="9">
        <v>6073</v>
      </c>
      <c r="O5" s="9">
        <v>6073</v>
      </c>
      <c r="P5" s="9">
        <v>6073</v>
      </c>
      <c r="Q5" s="8">
        <v>2022</v>
      </c>
    </row>
    <row r="6" spans="1:17" x14ac:dyDescent="0.35">
      <c r="A6" s="25"/>
      <c r="B6" s="27"/>
      <c r="C6" s="7" t="s">
        <v>21</v>
      </c>
      <c r="D6" s="7" t="s">
        <v>22</v>
      </c>
      <c r="E6" s="29" t="s">
        <v>34</v>
      </c>
      <c r="F6" s="7" t="s">
        <v>22</v>
      </c>
      <c r="G6" s="28">
        <v>0</v>
      </c>
      <c r="H6" s="28">
        <v>0</v>
      </c>
      <c r="I6" s="28">
        <v>1427</v>
      </c>
      <c r="J6" s="28">
        <v>998.9</v>
      </c>
      <c r="K6" s="28">
        <v>3442</v>
      </c>
      <c r="L6" s="28">
        <v>2409.4</v>
      </c>
      <c r="M6" s="28">
        <v>3442</v>
      </c>
      <c r="N6" s="28">
        <v>3442</v>
      </c>
      <c r="O6" s="28">
        <v>3442</v>
      </c>
      <c r="P6" s="28">
        <v>3442</v>
      </c>
      <c r="Q6" s="8">
        <v>2022</v>
      </c>
    </row>
    <row r="7" spans="1:17" x14ac:dyDescent="0.35">
      <c r="A7" s="25"/>
      <c r="B7" s="27"/>
      <c r="C7" s="7" t="s">
        <v>23</v>
      </c>
      <c r="D7" s="7" t="s">
        <v>24</v>
      </c>
      <c r="E7" s="29" t="s">
        <v>30</v>
      </c>
      <c r="F7" s="7" t="s">
        <v>24</v>
      </c>
      <c r="G7" s="28">
        <v>0</v>
      </c>
      <c r="H7" s="28">
        <v>0</v>
      </c>
      <c r="I7" s="9">
        <v>1060</v>
      </c>
      <c r="J7" s="9">
        <v>742</v>
      </c>
      <c r="K7" s="9">
        <v>3093</v>
      </c>
      <c r="L7" s="9">
        <v>2165.1</v>
      </c>
      <c r="M7" s="9">
        <v>3093</v>
      </c>
      <c r="N7" s="9">
        <v>3093</v>
      </c>
      <c r="O7" s="9">
        <v>3093</v>
      </c>
      <c r="P7" s="9">
        <v>3093</v>
      </c>
      <c r="Q7" s="8">
        <v>2022</v>
      </c>
    </row>
    <row r="8" spans="1:17" x14ac:dyDescent="0.35">
      <c r="A8" s="25"/>
      <c r="B8" s="27"/>
      <c r="C8" s="7" t="s">
        <v>25</v>
      </c>
      <c r="D8" s="7" t="s">
        <v>26</v>
      </c>
      <c r="E8" s="29" t="s">
        <v>29</v>
      </c>
      <c r="F8" s="7" t="s">
        <v>26</v>
      </c>
      <c r="G8" s="28">
        <v>0</v>
      </c>
      <c r="H8" s="28">
        <v>0</v>
      </c>
      <c r="I8" s="9">
        <v>1140</v>
      </c>
      <c r="J8" s="9">
        <v>798</v>
      </c>
      <c r="K8" s="9">
        <v>2484</v>
      </c>
      <c r="L8" s="9">
        <v>1738.8</v>
      </c>
      <c r="M8" s="9">
        <v>2484</v>
      </c>
      <c r="N8" s="9">
        <v>2484</v>
      </c>
      <c r="O8" s="9">
        <v>2484</v>
      </c>
      <c r="P8" s="9">
        <v>2484</v>
      </c>
      <c r="Q8" s="8">
        <v>2022</v>
      </c>
    </row>
    <row r="9" spans="1:17" x14ac:dyDescent="0.35">
      <c r="I9" s="15">
        <f>SUM(I3:I8)</f>
        <v>10053</v>
      </c>
      <c r="J9" s="16">
        <f t="shared" ref="J9:P9" si="0">SUM(J3:J8)</f>
        <v>7037.0999999999995</v>
      </c>
      <c r="K9" s="16">
        <f t="shared" si="0"/>
        <v>21788</v>
      </c>
      <c r="L9" s="16">
        <f t="shared" si="0"/>
        <v>15251.599999999999</v>
      </c>
      <c r="M9" s="15">
        <f t="shared" si="0"/>
        <v>21788</v>
      </c>
      <c r="N9" s="15">
        <f t="shared" si="0"/>
        <v>21788</v>
      </c>
      <c r="O9" s="15">
        <f t="shared" si="0"/>
        <v>21788</v>
      </c>
      <c r="P9" s="15">
        <f t="shared" si="0"/>
        <v>21788</v>
      </c>
    </row>
  </sheetData>
  <mergeCells count="7">
    <mergeCell ref="M1:N1"/>
    <mergeCell ref="O1:Q1"/>
    <mergeCell ref="A3:A8"/>
    <mergeCell ref="B3:B8"/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Couverture Zones de cofi</vt:lpstr>
      <vt:lpstr>Zones de cofinancement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2018-04-24T10:02:38Z</dcterms:created>
  <dcterms:modified xsi:type="dcterms:W3CDTF">2019-11-27T07:57:29Z</dcterms:modified>
</cp:coreProperties>
</file>